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1"/>
  <workbookPr/>
  <mc:AlternateContent xmlns:mc="http://schemas.openxmlformats.org/markup-compatibility/2006">
    <mc:Choice Requires="x15">
      <x15ac:absPath xmlns:x15ac="http://schemas.microsoft.com/office/spreadsheetml/2010/11/ac" url="D:\cur 2022\planillas 2022-2 Rapa\Final de Excel\"/>
    </mc:Choice>
  </mc:AlternateContent>
  <xr:revisionPtr revIDLastSave="0" documentId="13_ncr:1_{FBA65DBB-2A22-49D3-91DE-B5FE5A18E4B7}" xr6:coauthVersionLast="36" xr6:coauthVersionMax="36" xr10:uidLastSave="{00000000-0000-0000-0000-000000000000}"/>
  <bookViews>
    <workbookView xWindow="0" yWindow="0" windowWidth="28800" windowHeight="12225"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8" i="1" l="1"/>
  <c r="J7" i="1"/>
  <c r="J14" i="1"/>
  <c r="J10" i="1" l="1"/>
  <c r="J13" i="1"/>
  <c r="J11" i="1"/>
  <c r="J12" i="1"/>
  <c r="J9" i="1" l="1"/>
</calcChain>
</file>

<file path=xl/sharedStrings.xml><?xml version="1.0" encoding="utf-8"?>
<sst xmlns="http://schemas.openxmlformats.org/spreadsheetml/2006/main" count="57" uniqueCount="46">
  <si>
    <t>HOSPITAL LA MARIA</t>
  </si>
  <si>
    <t>identificación paciente</t>
  </si>
  <si>
    <t>nombre</t>
  </si>
  <si>
    <t>apellido</t>
  </si>
  <si>
    <t>tipo de atención</t>
  </si>
  <si>
    <t>Pedro</t>
  </si>
  <si>
    <t>Gloria</t>
  </si>
  <si>
    <t>Aleida</t>
  </si>
  <si>
    <t>Mario</t>
  </si>
  <si>
    <t>Luis</t>
  </si>
  <si>
    <t>Ana</t>
  </si>
  <si>
    <t>Miguel</t>
  </si>
  <si>
    <t>Toro</t>
  </si>
  <si>
    <t>Mazo</t>
  </si>
  <si>
    <t>Lopez</t>
  </si>
  <si>
    <t>Mira</t>
  </si>
  <si>
    <t>Polo</t>
  </si>
  <si>
    <t>Rosa</t>
  </si>
  <si>
    <t>David</t>
  </si>
  <si>
    <t>Lora</t>
  </si>
  <si>
    <t>Odontologia</t>
  </si>
  <si>
    <t>General</t>
  </si>
  <si>
    <t>Rayos x</t>
  </si>
  <si>
    <t>Ortopedia</t>
  </si>
  <si>
    <t>Ecografia</t>
  </si>
  <si>
    <t>Citologia</t>
  </si>
  <si>
    <t>valor atención</t>
  </si>
  <si>
    <t>tipo paciente</t>
  </si>
  <si>
    <t>Eps</t>
  </si>
  <si>
    <t>particular</t>
  </si>
  <si>
    <t>Descuento 2</t>
  </si>
  <si>
    <t>valor total</t>
  </si>
  <si>
    <t>observación</t>
  </si>
  <si>
    <t>Valor atención</t>
  </si>
  <si>
    <t>Descuento 1</t>
  </si>
  <si>
    <t>Si el tipo de paciente es particular, calcular para descuento 1 el 5% del valor atención de lo contrario calcular para descuento 1 el 7% del valor atención</t>
  </si>
  <si>
    <t>Observación</t>
  </si>
  <si>
    <t>Si el descuento 1 es mayor o igual a 3000, mostrar un mensaje "Paga medicamentos" de lo contrario mostrar un mensaje "no paga medicamentos"</t>
  </si>
  <si>
    <t>Nro de pacientes atendidos por nombre</t>
  </si>
  <si>
    <t>Promedio del descuento 2</t>
  </si>
  <si>
    <t>Nombre:__________________________________________</t>
  </si>
  <si>
    <t>Si el tipo de atención es general, el valor atención será de 75 000, pero si el tipo de atención es Rayos x, el valor de atención es de 55,000 de lo contario el valor atención será de 35 000</t>
  </si>
  <si>
    <t>P' descuento 2</t>
  </si>
  <si>
    <t>si el valor atención menos el descuento 1 es mayor o igual a 50 000, calcular para descuento 2 el 3% de es diferencia, de lo contrario calcular para descuento 2 el 4% de esa diferencia</t>
  </si>
  <si>
    <t>sumar el valor total en donde el tipo paciente sea EPS</t>
  </si>
  <si>
    <t>Nro de celdas ocupadas con descuento 1 mayor o igual a 2320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</si>
</sst>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9">
    <xf numFmtId="0" fontId="0" fillId="0" borderId="0" xfId="0"/>
    <xf numFmtId="0" fontId="0" fillId="0" borderId="1" xfId="0" applyBorder="1"/>
    <xf numFmtId="164" fontId="0" fillId="0" borderId="1" xfId="1" applyNumberFormat="1" applyFont="1" applyBorder="1"/>
    <xf numFmtId="164" fontId="0" fillId="0" borderId="1" xfId="0" applyNumberFormat="1" applyBorder="1"/>
    <xf numFmtId="0" fontId="0" fillId="0" borderId="0" xfId="0" applyBorder="1"/>
    <xf numFmtId="0" fontId="2" fillId="0" borderId="1" xfId="0" applyFont="1" applyBorder="1" applyAlignment="1">
      <alignment horizontal="center"/>
    </xf>
    <xf numFmtId="164" fontId="0" fillId="0" borderId="0" xfId="0" applyNumberFormat="1"/>
    <xf numFmtId="9" fontId="0" fillId="0" borderId="0" xfId="0" applyNumberFormat="1"/>
    <xf numFmtId="10" fontId="0" fillId="0" borderId="0" xfId="0" applyNumberFormat="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L24"/>
  <sheetViews>
    <sheetView tabSelected="1" workbookViewId="0">
      <selection activeCell="J11" sqref="J11"/>
    </sheetView>
  </sheetViews>
  <sheetFormatPr baseColWidth="10" defaultRowHeight="15" x14ac:dyDescent="0.25"/>
  <cols>
    <col min="2" max="2" width="21.5703125" bestFit="1" customWidth="1"/>
    <col min="5" max="5" width="15.42578125" bestFit="1" customWidth="1"/>
    <col min="6" max="6" width="13.5703125" bestFit="1" customWidth="1"/>
    <col min="7" max="7" width="14.28515625" customWidth="1"/>
    <col min="11" max="11" width="21.28515625" customWidth="1"/>
  </cols>
  <sheetData>
    <row r="2" spans="2:12" x14ac:dyDescent="0.25">
      <c r="B2" s="5" t="s">
        <v>0</v>
      </c>
      <c r="C2" s="5"/>
      <c r="D2" s="5"/>
      <c r="E2" s="5"/>
      <c r="F2" s="5"/>
      <c r="G2" s="5"/>
      <c r="H2" s="5"/>
      <c r="I2" s="5"/>
      <c r="J2" s="5"/>
      <c r="K2" s="5"/>
    </row>
    <row r="4" spans="2:12" x14ac:dyDescent="0.25">
      <c r="B4" t="s">
        <v>40</v>
      </c>
      <c r="G4" t="s">
        <v>42</v>
      </c>
      <c r="H4" s="7">
        <v>0.03</v>
      </c>
      <c r="I4" s="8">
        <v>0.04</v>
      </c>
      <c r="J4" s="7"/>
    </row>
    <row r="6" spans="2:12" x14ac:dyDescent="0.25">
      <c r="B6" s="1" t="s">
        <v>1</v>
      </c>
      <c r="C6" s="1" t="s">
        <v>2</v>
      </c>
      <c r="D6" s="1" t="s">
        <v>3</v>
      </c>
      <c r="E6" s="1" t="s">
        <v>4</v>
      </c>
      <c r="F6" s="1" t="s">
        <v>26</v>
      </c>
      <c r="G6" s="1" t="s">
        <v>27</v>
      </c>
      <c r="H6" s="1" t="s">
        <v>34</v>
      </c>
      <c r="I6" s="1" t="s">
        <v>30</v>
      </c>
      <c r="J6" s="1" t="s">
        <v>31</v>
      </c>
      <c r="K6" s="1" t="s">
        <v>32</v>
      </c>
    </row>
    <row r="7" spans="2:12" x14ac:dyDescent="0.25">
      <c r="B7" s="1">
        <v>123</v>
      </c>
      <c r="C7" s="1" t="s">
        <v>5</v>
      </c>
      <c r="D7" s="1" t="s">
        <v>12</v>
      </c>
      <c r="E7" s="1" t="s">
        <v>20</v>
      </c>
      <c r="F7" s="2"/>
      <c r="G7" s="1" t="s">
        <v>28</v>
      </c>
      <c r="H7" s="2"/>
      <c r="I7" s="2"/>
      <c r="J7" s="3">
        <f>+F7-H7-I7</f>
        <v>0</v>
      </c>
      <c r="K7" s="1"/>
      <c r="L7" s="6"/>
    </row>
    <row r="8" spans="2:12" x14ac:dyDescent="0.25">
      <c r="B8" s="1">
        <v>456</v>
      </c>
      <c r="C8" s="1" t="s">
        <v>6</v>
      </c>
      <c r="D8" s="1" t="s">
        <v>13</v>
      </c>
      <c r="E8" s="1" t="s">
        <v>21</v>
      </c>
      <c r="F8" s="2"/>
      <c r="G8" s="1" t="s">
        <v>29</v>
      </c>
      <c r="H8" s="2"/>
      <c r="I8" s="2"/>
      <c r="J8" s="3">
        <f t="shared" ref="J8:J14" si="0">+F8-H8-I8</f>
        <v>0</v>
      </c>
      <c r="K8" s="1"/>
      <c r="L8" s="6"/>
    </row>
    <row r="9" spans="2:12" x14ac:dyDescent="0.25">
      <c r="B9" s="1">
        <v>789</v>
      </c>
      <c r="C9" s="1" t="s">
        <v>7</v>
      </c>
      <c r="D9" s="1" t="s">
        <v>14</v>
      </c>
      <c r="E9" s="1" t="s">
        <v>22</v>
      </c>
      <c r="F9" s="2"/>
      <c r="G9" s="1" t="s">
        <v>28</v>
      </c>
      <c r="H9" s="2"/>
      <c r="I9" s="2"/>
      <c r="J9" s="3">
        <f t="shared" si="0"/>
        <v>0</v>
      </c>
      <c r="K9" s="1"/>
      <c r="L9" s="6"/>
    </row>
    <row r="10" spans="2:12" x14ac:dyDescent="0.25">
      <c r="B10" s="1">
        <v>111</v>
      </c>
      <c r="C10" s="1" t="s">
        <v>8</v>
      </c>
      <c r="D10" s="1" t="s">
        <v>15</v>
      </c>
      <c r="E10" s="1" t="s">
        <v>21</v>
      </c>
      <c r="F10" s="2"/>
      <c r="G10" s="1" t="s">
        <v>28</v>
      </c>
      <c r="H10" s="2"/>
      <c r="I10" s="2"/>
      <c r="J10" s="3">
        <f t="shared" si="0"/>
        <v>0</v>
      </c>
      <c r="K10" s="1"/>
      <c r="L10" s="6"/>
    </row>
    <row r="11" spans="2:12" x14ac:dyDescent="0.25">
      <c r="B11" s="1">
        <v>213</v>
      </c>
      <c r="C11" s="1" t="s">
        <v>9</v>
      </c>
      <c r="D11" s="1" t="s">
        <v>16</v>
      </c>
      <c r="E11" s="1" t="s">
        <v>21</v>
      </c>
      <c r="F11" s="2"/>
      <c r="G11" s="1" t="s">
        <v>28</v>
      </c>
      <c r="H11" s="2"/>
      <c r="I11" s="2"/>
      <c r="J11" s="3">
        <f t="shared" si="0"/>
        <v>0</v>
      </c>
      <c r="K11" s="1"/>
      <c r="L11" s="6"/>
    </row>
    <row r="12" spans="2:12" x14ac:dyDescent="0.25">
      <c r="B12" s="1">
        <v>654</v>
      </c>
      <c r="C12" s="1" t="s">
        <v>10</v>
      </c>
      <c r="D12" s="1" t="s">
        <v>17</v>
      </c>
      <c r="E12" s="1" t="s">
        <v>23</v>
      </c>
      <c r="F12" s="2"/>
      <c r="G12" s="1" t="s">
        <v>29</v>
      </c>
      <c r="H12" s="2"/>
      <c r="I12" s="2"/>
      <c r="J12" s="3">
        <f t="shared" si="0"/>
        <v>0</v>
      </c>
      <c r="K12" s="1"/>
      <c r="L12" s="6"/>
    </row>
    <row r="13" spans="2:12" x14ac:dyDescent="0.25">
      <c r="B13" s="1">
        <v>895</v>
      </c>
      <c r="C13" s="1" t="s">
        <v>11</v>
      </c>
      <c r="D13" s="1" t="s">
        <v>18</v>
      </c>
      <c r="E13" s="1" t="s">
        <v>24</v>
      </c>
      <c r="F13" s="2"/>
      <c r="G13" s="1" t="s">
        <v>29</v>
      </c>
      <c r="H13" s="2"/>
      <c r="I13" s="2"/>
      <c r="J13" s="3">
        <f t="shared" si="0"/>
        <v>0</v>
      </c>
      <c r="K13" s="1"/>
      <c r="L13" s="6"/>
    </row>
    <row r="14" spans="2:12" x14ac:dyDescent="0.25">
      <c r="B14" s="1">
        <v>745</v>
      </c>
      <c r="C14" s="1" t="s">
        <v>9</v>
      </c>
      <c r="D14" s="1" t="s">
        <v>19</v>
      </c>
      <c r="E14" s="1" t="s">
        <v>25</v>
      </c>
      <c r="F14" s="2"/>
      <c r="G14" s="1" t="s">
        <v>29</v>
      </c>
      <c r="H14" s="2"/>
      <c r="I14" s="2"/>
      <c r="J14" s="3">
        <f t="shared" si="0"/>
        <v>0</v>
      </c>
      <c r="K14" s="1"/>
      <c r="L14" s="6"/>
    </row>
    <row r="16" spans="2:12" x14ac:dyDescent="0.25">
      <c r="B16" t="s">
        <v>38</v>
      </c>
      <c r="F16" s="1"/>
    </row>
    <row r="17" spans="2:6" x14ac:dyDescent="0.25">
      <c r="B17" t="s">
        <v>39</v>
      </c>
      <c r="F17" s="3"/>
    </row>
    <row r="18" spans="2:6" x14ac:dyDescent="0.25">
      <c r="B18" t="s">
        <v>44</v>
      </c>
      <c r="F18" s="2"/>
    </row>
    <row r="19" spans="2:6" x14ac:dyDescent="0.25">
      <c r="B19" t="s">
        <v>45</v>
      </c>
      <c r="F19" s="1"/>
    </row>
    <row r="20" spans="2:6" x14ac:dyDescent="0.25">
      <c r="F20" s="4"/>
    </row>
    <row r="21" spans="2:6" x14ac:dyDescent="0.25">
      <c r="B21" t="s">
        <v>33</v>
      </c>
      <c r="C21" t="s">
        <v>41</v>
      </c>
    </row>
    <row r="22" spans="2:6" x14ac:dyDescent="0.25">
      <c r="B22" t="s">
        <v>34</v>
      </c>
      <c r="C22" t="s">
        <v>35</v>
      </c>
    </row>
    <row r="23" spans="2:6" x14ac:dyDescent="0.25">
      <c r="B23" t="s">
        <v>30</v>
      </c>
      <c r="C23" t="s">
        <v>43</v>
      </c>
    </row>
    <row r="24" spans="2:6" x14ac:dyDescent="0.25">
      <c r="B24" t="s">
        <v>36</v>
      </c>
      <c r="C24" t="s">
        <v>37</v>
      </c>
    </row>
  </sheetData>
  <mergeCells count="1">
    <mergeCell ref="B2:K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Alcides Patiño</dc:creator>
  <cp:lastModifiedBy>Rodrigo Alcides Patiño</cp:lastModifiedBy>
  <dcterms:created xsi:type="dcterms:W3CDTF">2018-11-23T18:32:59Z</dcterms:created>
  <dcterms:modified xsi:type="dcterms:W3CDTF">2022-11-17T20:19:49Z</dcterms:modified>
</cp:coreProperties>
</file>