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ur 2023\Planillas\"/>
    </mc:Choice>
  </mc:AlternateContent>
  <xr:revisionPtr revIDLastSave="0" documentId="8_{DBB14288-B9FE-40D8-8641-85DE49D03609}" xr6:coauthVersionLast="36" xr6:coauthVersionMax="36" xr10:uidLastSave="{00000000-0000-0000-0000-000000000000}"/>
  <bookViews>
    <workbookView xWindow="120" yWindow="105" windowWidth="15120" windowHeight="8010" xr2:uid="{00000000-000D-0000-FFFF-FFFF00000000}"/>
  </bookViews>
  <sheets>
    <sheet name="Hoja1" sheetId="1" r:id="rId1"/>
    <sheet name="Hoja2" sheetId="2" r:id="rId2"/>
    <sheet name="Hoja3" sheetId="3" r:id="rId3"/>
  </sheets>
  <calcPr calcId="191029"/>
</workbook>
</file>

<file path=xl/calcChain.xml><?xml version="1.0" encoding="utf-8"?>
<calcChain xmlns="http://schemas.openxmlformats.org/spreadsheetml/2006/main">
  <c r="C14" i="1" l="1"/>
  <c r="C15" i="1"/>
  <c r="C16" i="1"/>
  <c r="C17" i="1"/>
  <c r="C18" i="1"/>
  <c r="C19" i="1"/>
  <c r="C20" i="1"/>
  <c r="C13" i="1"/>
</calcChain>
</file>

<file path=xl/sharedStrings.xml><?xml version="1.0" encoding="utf-8"?>
<sst xmlns="http://schemas.openxmlformats.org/spreadsheetml/2006/main" count="84" uniqueCount="72">
  <si>
    <t>Almacén</t>
  </si>
  <si>
    <t>Vendedor</t>
  </si>
  <si>
    <t>Nombre 
Vendedor</t>
  </si>
  <si>
    <t>Nombre
Producto</t>
  </si>
  <si>
    <t>Comisión 
por producto (unitario) vendido</t>
  </si>
  <si>
    <t>Caravana</t>
  </si>
  <si>
    <t>Éxito</t>
  </si>
  <si>
    <t>Makro</t>
  </si>
  <si>
    <t>Merque fácil</t>
  </si>
  <si>
    <t>J.J</t>
  </si>
  <si>
    <t>Nevera</t>
  </si>
  <si>
    <t>T.V</t>
  </si>
  <si>
    <t>Licuadora</t>
  </si>
  <si>
    <t>Ventilador</t>
  </si>
  <si>
    <t>Juan</t>
  </si>
  <si>
    <t>Pascual</t>
  </si>
  <si>
    <t>Candido</t>
  </si>
  <si>
    <t>Portacio</t>
  </si>
  <si>
    <t>Merque Fácil</t>
  </si>
  <si>
    <t>Pablo</t>
  </si>
  <si>
    <t>Comisión por venta</t>
  </si>
  <si>
    <t>Almacen</t>
  </si>
  <si>
    <t>Cantidad Vendida * producto</t>
  </si>
  <si>
    <t>Cantidad 
vendida * producto</t>
  </si>
  <si>
    <t>Total venta</t>
  </si>
  <si>
    <t>Descuento * venta</t>
  </si>
  <si>
    <t>Tipo venta</t>
  </si>
  <si>
    <t>Contado</t>
  </si>
  <si>
    <t>Crédito</t>
  </si>
  <si>
    <t xml:space="preserve">Descuento - incremento
</t>
  </si>
  <si>
    <t>Incremento * venta credito</t>
  </si>
  <si>
    <t>Iva</t>
  </si>
  <si>
    <t>Valor venta - descuento o venta + incremento</t>
  </si>
  <si>
    <t>Total existencias en bodega</t>
  </si>
  <si>
    <t>Existencia en bodega</t>
  </si>
  <si>
    <t>Existencia
 en bodega</t>
  </si>
  <si>
    <t>Cantidad Comprada</t>
  </si>
  <si>
    <t>cant. Comprada</t>
  </si>
  <si>
    <t>Precio 
Unitario de venta  (producto)</t>
  </si>
  <si>
    <t>Precio unitario de compra (producto)</t>
  </si>
  <si>
    <t>Precio unitario venta</t>
  </si>
  <si>
    <t>Ganancia por venta almacen</t>
  </si>
  <si>
    <t>Observaciones</t>
  </si>
  <si>
    <t>ALMACEN ENCUENTRA TODO</t>
  </si>
  <si>
    <t>A continuación:</t>
  </si>
  <si>
    <t>Utilice referencia absoluta donde se requiera.</t>
  </si>
  <si>
    <t xml:space="preserve">      (Ver recuadro en la parte superior)</t>
  </si>
  <si>
    <t>2. El precio unitario de venta sale de incrementarle un 30% al precio unitario de compra.</t>
  </si>
  <si>
    <t>3. La comisión por venta depende del almacén que esté ofreciendo los artículos para la venta.</t>
  </si>
  <si>
    <t>4. La cantidad vendida por producto depende del vendedor. (Ver recuadro en la parte superior)</t>
  </si>
  <si>
    <t>5. Para el total venta tenga en cuenta el precio unitario de venta y la cantidad vendida por producto.</t>
  </si>
  <si>
    <t>6. Para sacar el Iva realice el procedimiento necesario.</t>
  </si>
  <si>
    <t>7. Para el tipo de venta: si la cantidad vendida es menor a 30  el tipo de venta fue "contado", de lo contrario "crédito".</t>
  </si>
  <si>
    <t>8. Descuento: si el tipo de venta fue contado tendrá un 10% de descuento, de lo contrario no tendrá descuento.</t>
  </si>
  <si>
    <t>9. Incremento por venta: si el tipo de venta fue crédito se le incrementará un 15% a la venta realizada.</t>
  </si>
  <si>
    <t>10. Valor venta descuento o incremento: realice el procedimiento necesario.</t>
  </si>
  <si>
    <t>11. Total venta: realice el procedimiento necesario.</t>
  </si>
  <si>
    <t>12. Cantidad comprada: se comprará un 50% de la existencia que quedó  en bodega.</t>
  </si>
  <si>
    <t>13. Total existencia en bodega: realice el proceso necesario.</t>
  </si>
  <si>
    <t>14. Utilidad: tenga en cuenta el total venta, el precio unitario compra y la cantidad vendida.</t>
  </si>
  <si>
    <t>15. Observación: si la utilidad es mayor a $2500000, sacar un mensaje que diga: excelente ingreso, de lo contrario, debe superar el reto.</t>
  </si>
  <si>
    <t>Incremento más alto</t>
  </si>
  <si>
    <t>Descuento más bajo</t>
  </si>
  <si>
    <t xml:space="preserve">Contar los descuentos menores de $500000 </t>
  </si>
  <si>
    <t>Sumar el total venta mayor a $20,000,000,</t>
  </si>
  <si>
    <t>Promedio de ventas</t>
  </si>
  <si>
    <t>Mayor cantidad comprada</t>
  </si>
  <si>
    <t>Mínima ganancia.</t>
  </si>
  <si>
    <t>Contar cuantos precios unitarios de compra hay por debajo de $100,000</t>
  </si>
  <si>
    <r>
      <t>1.  La existencia en bodega depende del</t>
    </r>
    <r>
      <rPr>
        <b/>
        <sz val="11"/>
        <color theme="1"/>
        <rFont val="Calibri"/>
        <family val="2"/>
        <scheme val="minor"/>
      </rPr>
      <t xml:space="preserve"> almacen</t>
    </r>
    <r>
      <rPr>
        <sz val="11"/>
        <color theme="1"/>
        <rFont val="Calibri"/>
        <family val="2"/>
        <scheme val="minor"/>
      </rPr>
      <t xml:space="preserve"> que está ofreciendo los artículos para la venta, así como el nombre del </t>
    </r>
    <r>
      <rPr>
        <b/>
        <sz val="11"/>
        <color theme="1"/>
        <rFont val="Calibri"/>
        <family val="2"/>
        <scheme val="minor"/>
      </rPr>
      <t>vendedor.</t>
    </r>
    <r>
      <rPr>
        <sz val="11"/>
        <color theme="1"/>
        <rFont val="Calibri"/>
        <family val="2"/>
        <scheme val="minor"/>
      </rPr>
      <t xml:space="preserve"> </t>
    </r>
  </si>
  <si>
    <t>Venta total</t>
  </si>
  <si>
    <t>Iva 19%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</si>
</sst>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gency FB"/>
      <family val="2"/>
    </font>
    <font>
      <b/>
      <sz val="11"/>
      <color theme="3" tint="-0.249977111117893"/>
      <name val="Calibri"/>
      <family val="2"/>
      <scheme val="minor"/>
    </font>
    <font>
      <sz val="24"/>
      <color rgb="FFFF0000"/>
      <name val="Arial Black"/>
      <family val="2"/>
    </font>
    <font>
      <b/>
      <sz val="11"/>
      <color rgb="FFC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wrapText="1"/>
    </xf>
    <xf numFmtId="164" fontId="0" fillId="0" borderId="0" xfId="0" applyNumberFormat="1" applyBorder="1"/>
    <xf numFmtId="9" fontId="0" fillId="0" borderId="0" xfId="0" applyNumberFormat="1" applyBorder="1"/>
    <xf numFmtId="9" fontId="0" fillId="0" borderId="3" xfId="0" applyNumberFormat="1" applyBorder="1"/>
    <xf numFmtId="0" fontId="0" fillId="3" borderId="1" xfId="0" applyFill="1" applyBorder="1"/>
    <xf numFmtId="9" fontId="0" fillId="3" borderId="1" xfId="0" applyNumberFormat="1" applyFill="1" applyBorder="1"/>
    <xf numFmtId="164" fontId="0" fillId="3" borderId="1" xfId="0" applyNumberFormat="1" applyFill="1" applyBorder="1"/>
    <xf numFmtId="9" fontId="0" fillId="3" borderId="2" xfId="0" applyNumberFormat="1" applyFill="1" applyBorder="1"/>
    <xf numFmtId="0" fontId="3" fillId="0" borderId="1" xfId="0" applyFont="1" applyBorder="1"/>
    <xf numFmtId="0" fontId="0" fillId="0" borderId="8" xfId="0" applyBorder="1"/>
    <xf numFmtId="0" fontId="3" fillId="0" borderId="10" xfId="0" applyFont="1" applyBorder="1"/>
    <xf numFmtId="0" fontId="0" fillId="0" borderId="11" xfId="0" applyBorder="1"/>
    <xf numFmtId="0" fontId="2" fillId="2" borderId="7" xfId="0" applyFont="1" applyFill="1" applyBorder="1"/>
    <xf numFmtId="0" fontId="2" fillId="2" borderId="1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3" fillId="0" borderId="0" xfId="0" applyFont="1" applyFill="1" applyBorder="1"/>
    <xf numFmtId="0" fontId="5" fillId="0" borderId="7" xfId="0" applyFont="1" applyBorder="1"/>
    <xf numFmtId="0" fontId="5" fillId="0" borderId="9" xfId="0" applyFont="1" applyBorder="1"/>
    <xf numFmtId="0" fontId="5" fillId="0" borderId="1" xfId="0" applyFont="1" applyBorder="1"/>
    <xf numFmtId="0" fontId="5" fillId="0" borderId="10" xfId="0" applyFont="1" applyBorder="1"/>
    <xf numFmtId="0" fontId="5" fillId="0" borderId="0" xfId="0" applyFont="1"/>
    <xf numFmtId="164" fontId="3" fillId="0" borderId="1" xfId="0" applyNumberFormat="1" applyFont="1" applyBorder="1"/>
    <xf numFmtId="164" fontId="3" fillId="0" borderId="10" xfId="0" applyNumberFormat="1" applyFont="1" applyBorder="1"/>
    <xf numFmtId="0" fontId="0" fillId="4" borderId="1" xfId="0" applyFill="1" applyBorder="1"/>
    <xf numFmtId="0" fontId="0" fillId="5" borderId="1" xfId="0" applyFill="1" applyBorder="1"/>
    <xf numFmtId="0" fontId="0" fillId="0" borderId="0" xfId="0" applyFont="1" applyFill="1" applyBorder="1"/>
    <xf numFmtId="9" fontId="0" fillId="0" borderId="0" xfId="0" applyNumberFormat="1" applyFill="1" applyBorder="1"/>
    <xf numFmtId="0" fontId="0" fillId="6" borderId="1" xfId="0" applyFill="1" applyBorder="1"/>
    <xf numFmtId="1" fontId="3" fillId="0" borderId="1" xfId="0" applyNumberFormat="1" applyFont="1" applyBorder="1"/>
    <xf numFmtId="0" fontId="1" fillId="2" borderId="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wrapText="1"/>
    </xf>
    <xf numFmtId="0" fontId="1" fillId="2" borderId="12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tabSelected="1" workbookViewId="0">
      <selection activeCell="P13" sqref="P13"/>
    </sheetView>
  </sheetViews>
  <sheetFormatPr baseColWidth="10" defaultRowHeight="15" x14ac:dyDescent="0.25"/>
  <cols>
    <col min="1" max="1" width="14.140625" customWidth="1"/>
    <col min="3" max="3" width="12" bestFit="1" customWidth="1"/>
    <col min="4" max="5" width="15.5703125" customWidth="1"/>
    <col min="7" max="7" width="14" customWidth="1"/>
    <col min="14" max="14" width="16.5703125" customWidth="1"/>
    <col min="15" max="15" width="16.7109375" customWidth="1"/>
    <col min="19" max="19" width="23.140625" customWidth="1"/>
  </cols>
  <sheetData>
    <row r="1" spans="1:19" x14ac:dyDescent="0.25">
      <c r="A1" s="45"/>
      <c r="B1" s="45"/>
    </row>
    <row r="2" spans="1:19" ht="45" x14ac:dyDescent="0.25">
      <c r="A2" s="1" t="s">
        <v>21</v>
      </c>
      <c r="B2" s="1" t="s">
        <v>1</v>
      </c>
      <c r="C2" s="3" t="s">
        <v>35</v>
      </c>
      <c r="D2" s="2" t="s">
        <v>20</v>
      </c>
      <c r="E2" s="2" t="s">
        <v>40</v>
      </c>
      <c r="F2" s="3" t="s">
        <v>23</v>
      </c>
      <c r="G2" s="38" t="s">
        <v>29</v>
      </c>
      <c r="H2" s="38"/>
      <c r="I2" s="28"/>
    </row>
    <row r="3" spans="1:19" x14ac:dyDescent="0.25">
      <c r="A3" s="26" t="s">
        <v>5</v>
      </c>
      <c r="B3" s="27" t="s">
        <v>14</v>
      </c>
      <c r="C3" s="7">
        <v>50</v>
      </c>
      <c r="D3" s="8">
        <v>0.03</v>
      </c>
      <c r="E3" s="10">
        <v>0.3</v>
      </c>
      <c r="F3" s="7">
        <v>25</v>
      </c>
      <c r="G3" s="8" t="s">
        <v>27</v>
      </c>
      <c r="H3" s="8">
        <v>0.1</v>
      </c>
      <c r="I3" s="29"/>
    </row>
    <row r="4" spans="1:19" x14ac:dyDescent="0.25">
      <c r="A4" s="26" t="s">
        <v>6</v>
      </c>
      <c r="B4" s="27" t="s">
        <v>15</v>
      </c>
      <c r="C4" s="7">
        <v>90</v>
      </c>
      <c r="D4" s="8">
        <v>0.05</v>
      </c>
      <c r="E4" s="6"/>
      <c r="F4" s="7">
        <v>30</v>
      </c>
      <c r="G4" s="7" t="s">
        <v>28</v>
      </c>
      <c r="H4" s="8">
        <v>0.15</v>
      </c>
    </row>
    <row r="5" spans="1:19" x14ac:dyDescent="0.25">
      <c r="A5" s="26" t="s">
        <v>7</v>
      </c>
      <c r="B5" s="27" t="s">
        <v>16</v>
      </c>
      <c r="C5" s="7">
        <v>60</v>
      </c>
      <c r="D5" s="9">
        <v>4.4999999999999998E-2</v>
      </c>
      <c r="E5" s="4"/>
      <c r="F5" s="7">
        <v>46</v>
      </c>
      <c r="G5" s="30" t="s">
        <v>31</v>
      </c>
      <c r="H5" s="8">
        <v>0.16</v>
      </c>
    </row>
    <row r="6" spans="1:19" x14ac:dyDescent="0.25">
      <c r="A6" s="26" t="s">
        <v>9</v>
      </c>
      <c r="B6" s="27" t="s">
        <v>17</v>
      </c>
      <c r="C6" s="7">
        <v>40</v>
      </c>
      <c r="D6" s="8">
        <v>0.04</v>
      </c>
      <c r="E6" s="5"/>
      <c r="F6" s="7">
        <v>15</v>
      </c>
      <c r="G6" s="7" t="s">
        <v>37</v>
      </c>
      <c r="H6" s="8">
        <v>0.5</v>
      </c>
    </row>
    <row r="7" spans="1:19" x14ac:dyDescent="0.25">
      <c r="A7" s="26" t="s">
        <v>18</v>
      </c>
      <c r="B7" s="27" t="s">
        <v>19</v>
      </c>
      <c r="C7" s="7">
        <v>30</v>
      </c>
      <c r="D7" s="9">
        <v>3.9E-2</v>
      </c>
      <c r="E7" s="4"/>
      <c r="F7" s="7">
        <v>28</v>
      </c>
    </row>
    <row r="9" spans="1:19" ht="15.75" thickBot="1" x14ac:dyDescent="0.3"/>
    <row r="10" spans="1:19" x14ac:dyDescent="0.25">
      <c r="A10" s="39" t="s">
        <v>43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1"/>
    </row>
    <row r="11" spans="1:19" x14ac:dyDescent="0.25">
      <c r="A11" s="42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4"/>
    </row>
    <row r="12" spans="1:19" ht="63" x14ac:dyDescent="0.25">
      <c r="A12" s="15" t="s">
        <v>0</v>
      </c>
      <c r="B12" s="16" t="s">
        <v>3</v>
      </c>
      <c r="C12" s="16" t="s">
        <v>34</v>
      </c>
      <c r="D12" s="16" t="s">
        <v>2</v>
      </c>
      <c r="E12" s="16" t="s">
        <v>39</v>
      </c>
      <c r="F12" s="16" t="s">
        <v>38</v>
      </c>
      <c r="G12" s="16" t="s">
        <v>4</v>
      </c>
      <c r="H12" s="16" t="s">
        <v>22</v>
      </c>
      <c r="I12" s="16" t="s">
        <v>24</v>
      </c>
      <c r="J12" s="16" t="s">
        <v>71</v>
      </c>
      <c r="K12" s="16" t="s">
        <v>26</v>
      </c>
      <c r="L12" s="16" t="s">
        <v>25</v>
      </c>
      <c r="M12" s="16" t="s">
        <v>30</v>
      </c>
      <c r="N12" s="16" t="s">
        <v>32</v>
      </c>
      <c r="O12" s="16" t="s">
        <v>70</v>
      </c>
      <c r="P12" s="16" t="s">
        <v>36</v>
      </c>
      <c r="Q12" s="16" t="s">
        <v>33</v>
      </c>
      <c r="R12" s="16" t="s">
        <v>41</v>
      </c>
      <c r="S12" s="17" t="s">
        <v>42</v>
      </c>
    </row>
    <row r="13" spans="1:19" x14ac:dyDescent="0.25">
      <c r="A13" s="19" t="s">
        <v>5</v>
      </c>
      <c r="B13" s="21" t="s">
        <v>10</v>
      </c>
      <c r="C13" s="11">
        <f>IF(A13="carabana",$C$3,IF(A13="Éxito",$C$4,$C$7))</f>
        <v>30</v>
      </c>
      <c r="D13" s="11"/>
      <c r="E13" s="21">
        <v>500000</v>
      </c>
      <c r="F13" s="11"/>
      <c r="G13" s="24"/>
      <c r="H13" s="11"/>
      <c r="I13" s="11"/>
      <c r="J13" s="11"/>
      <c r="K13" s="11"/>
      <c r="L13" s="11"/>
      <c r="M13" s="11"/>
      <c r="N13" s="11"/>
      <c r="O13" s="11"/>
      <c r="P13" s="31"/>
      <c r="Q13" s="31"/>
      <c r="R13" s="11"/>
      <c r="S13" s="12"/>
    </row>
    <row r="14" spans="1:19" x14ac:dyDescent="0.25">
      <c r="A14" s="19" t="s">
        <v>6</v>
      </c>
      <c r="B14" s="21" t="s">
        <v>11</v>
      </c>
      <c r="C14" s="11">
        <f t="shared" ref="C14:C20" si="0">IF(A14="carabana",$C$3,IF(A14="Éxito",$C$4,$C$7))</f>
        <v>90</v>
      </c>
      <c r="D14" s="11"/>
      <c r="E14" s="21">
        <v>480000</v>
      </c>
      <c r="F14" s="11"/>
      <c r="G14" s="24"/>
      <c r="H14" s="11"/>
      <c r="I14" s="11"/>
      <c r="J14" s="11"/>
      <c r="K14" s="11"/>
      <c r="L14" s="11"/>
      <c r="M14" s="11"/>
      <c r="N14" s="11"/>
      <c r="O14" s="11"/>
      <c r="P14" s="31"/>
      <c r="Q14" s="31"/>
      <c r="R14" s="11"/>
      <c r="S14" s="12"/>
    </row>
    <row r="15" spans="1:19" x14ac:dyDescent="0.25">
      <c r="A15" s="19" t="s">
        <v>5</v>
      </c>
      <c r="B15" s="21" t="s">
        <v>11</v>
      </c>
      <c r="C15" s="11">
        <f t="shared" si="0"/>
        <v>30</v>
      </c>
      <c r="D15" s="11"/>
      <c r="E15" s="21">
        <v>450000</v>
      </c>
      <c r="F15" s="11"/>
      <c r="G15" s="24"/>
      <c r="H15" s="11"/>
      <c r="I15" s="11"/>
      <c r="J15" s="11"/>
      <c r="K15" s="11"/>
      <c r="L15" s="11"/>
      <c r="M15" s="11"/>
      <c r="N15" s="11"/>
      <c r="O15" s="11"/>
      <c r="P15" s="31"/>
      <c r="Q15" s="31"/>
      <c r="R15" s="11"/>
      <c r="S15" s="12"/>
    </row>
    <row r="16" spans="1:19" x14ac:dyDescent="0.25">
      <c r="A16" s="19" t="s">
        <v>7</v>
      </c>
      <c r="B16" s="21" t="s">
        <v>10</v>
      </c>
      <c r="C16" s="11">
        <f t="shared" si="0"/>
        <v>30</v>
      </c>
      <c r="D16" s="11"/>
      <c r="E16" s="21">
        <v>600000</v>
      </c>
      <c r="F16" s="11"/>
      <c r="G16" s="24"/>
      <c r="H16" s="11"/>
      <c r="I16" s="11"/>
      <c r="J16" s="11"/>
      <c r="K16" s="11"/>
      <c r="L16" s="11"/>
      <c r="M16" s="11"/>
      <c r="N16" s="11"/>
      <c r="O16" s="11"/>
      <c r="P16" s="31"/>
      <c r="Q16" s="31"/>
      <c r="R16" s="11"/>
      <c r="S16" s="12"/>
    </row>
    <row r="17" spans="1:19" x14ac:dyDescent="0.25">
      <c r="A17" s="19" t="s">
        <v>6</v>
      </c>
      <c r="B17" s="21" t="s">
        <v>10</v>
      </c>
      <c r="C17" s="11">
        <f t="shared" si="0"/>
        <v>90</v>
      </c>
      <c r="D17" s="11"/>
      <c r="E17" s="21">
        <v>820000</v>
      </c>
      <c r="F17" s="11"/>
      <c r="G17" s="24"/>
      <c r="H17" s="11"/>
      <c r="I17" s="11"/>
      <c r="J17" s="11"/>
      <c r="K17" s="11"/>
      <c r="L17" s="11"/>
      <c r="M17" s="11"/>
      <c r="N17" s="11"/>
      <c r="O17" s="11"/>
      <c r="P17" s="31"/>
      <c r="Q17" s="31"/>
      <c r="R17" s="11"/>
      <c r="S17" s="12"/>
    </row>
    <row r="18" spans="1:19" x14ac:dyDescent="0.25">
      <c r="A18" s="19" t="s">
        <v>8</v>
      </c>
      <c r="B18" s="21" t="s">
        <v>12</v>
      </c>
      <c r="C18" s="11">
        <f t="shared" si="0"/>
        <v>30</v>
      </c>
      <c r="D18" s="11"/>
      <c r="E18" s="21">
        <v>60000</v>
      </c>
      <c r="F18" s="11"/>
      <c r="G18" s="24"/>
      <c r="H18" s="11"/>
      <c r="I18" s="11"/>
      <c r="J18" s="11"/>
      <c r="K18" s="11"/>
      <c r="L18" s="11"/>
      <c r="M18" s="11"/>
      <c r="N18" s="11"/>
      <c r="O18" s="11"/>
      <c r="P18" s="31"/>
      <c r="Q18" s="31"/>
      <c r="R18" s="11"/>
      <c r="S18" s="12"/>
    </row>
    <row r="19" spans="1:19" x14ac:dyDescent="0.25">
      <c r="A19" s="19" t="s">
        <v>9</v>
      </c>
      <c r="B19" s="21" t="s">
        <v>13</v>
      </c>
      <c r="C19" s="11">
        <f t="shared" si="0"/>
        <v>30</v>
      </c>
      <c r="D19" s="11"/>
      <c r="E19" s="21">
        <v>80000</v>
      </c>
      <c r="F19" s="11"/>
      <c r="G19" s="24"/>
      <c r="H19" s="11"/>
      <c r="I19" s="11"/>
      <c r="J19" s="11"/>
      <c r="K19" s="11"/>
      <c r="L19" s="11"/>
      <c r="M19" s="11"/>
      <c r="N19" s="11"/>
      <c r="O19" s="11"/>
      <c r="P19" s="31"/>
      <c r="Q19" s="31"/>
      <c r="R19" s="11"/>
      <c r="S19" s="12"/>
    </row>
    <row r="20" spans="1:19" ht="15.75" thickBot="1" x14ac:dyDescent="0.3">
      <c r="A20" s="20" t="s">
        <v>7</v>
      </c>
      <c r="B20" s="22" t="s">
        <v>12</v>
      </c>
      <c r="C20" s="11">
        <f t="shared" si="0"/>
        <v>30</v>
      </c>
      <c r="D20" s="13"/>
      <c r="E20" s="22">
        <v>95000</v>
      </c>
      <c r="F20" s="13"/>
      <c r="G20" s="25"/>
      <c r="H20" s="13"/>
      <c r="I20" s="13"/>
      <c r="J20" s="13"/>
      <c r="K20" s="13"/>
      <c r="L20" s="13"/>
      <c r="M20" s="13"/>
      <c r="N20" s="13"/>
      <c r="O20" s="13"/>
      <c r="P20" s="31"/>
      <c r="Q20" s="31"/>
      <c r="R20" s="13"/>
      <c r="S20" s="14"/>
    </row>
    <row r="22" spans="1:19" x14ac:dyDescent="0.25">
      <c r="L22" s="32" t="s">
        <v>24</v>
      </c>
      <c r="M22" s="33"/>
      <c r="N22" s="34"/>
      <c r="O22" s="7"/>
    </row>
    <row r="23" spans="1:19" x14ac:dyDescent="0.25">
      <c r="A23" s="18" t="s">
        <v>44</v>
      </c>
      <c r="L23" s="32" t="s">
        <v>61</v>
      </c>
      <c r="M23" s="33"/>
      <c r="N23" s="34"/>
      <c r="O23" s="7"/>
    </row>
    <row r="24" spans="1:19" x14ac:dyDescent="0.25">
      <c r="A24" s="23" t="s">
        <v>45</v>
      </c>
      <c r="B24" s="23"/>
      <c r="C24" s="23"/>
      <c r="D24" s="23"/>
      <c r="L24" s="32" t="s">
        <v>62</v>
      </c>
      <c r="M24" s="33"/>
      <c r="N24" s="34"/>
      <c r="O24" s="7"/>
    </row>
    <row r="25" spans="1:19" x14ac:dyDescent="0.25">
      <c r="A25" t="s">
        <v>69</v>
      </c>
      <c r="L25" s="32" t="s">
        <v>63</v>
      </c>
      <c r="M25" s="33"/>
      <c r="N25" s="34"/>
      <c r="O25" s="7"/>
    </row>
    <row r="26" spans="1:19" x14ac:dyDescent="0.25">
      <c r="A26" t="s">
        <v>46</v>
      </c>
      <c r="L26" s="32" t="s">
        <v>64</v>
      </c>
      <c r="M26" s="33"/>
      <c r="N26" s="34"/>
      <c r="O26" s="7"/>
    </row>
    <row r="27" spans="1:19" x14ac:dyDescent="0.25">
      <c r="A27" t="s">
        <v>47</v>
      </c>
      <c r="L27" s="32" t="s">
        <v>65</v>
      </c>
      <c r="M27" s="33"/>
      <c r="N27" s="34"/>
      <c r="O27" s="7"/>
    </row>
    <row r="28" spans="1:19" x14ac:dyDescent="0.25">
      <c r="A28" t="s">
        <v>48</v>
      </c>
      <c r="L28" s="32" t="s">
        <v>66</v>
      </c>
      <c r="M28" s="33"/>
      <c r="N28" s="34"/>
      <c r="O28" s="7"/>
    </row>
    <row r="29" spans="1:19" x14ac:dyDescent="0.25">
      <c r="A29" t="s">
        <v>49</v>
      </c>
      <c r="L29" s="32" t="s">
        <v>67</v>
      </c>
      <c r="M29" s="33"/>
      <c r="N29" s="34"/>
      <c r="O29" s="7"/>
    </row>
    <row r="30" spans="1:19" ht="33" customHeight="1" x14ac:dyDescent="0.25">
      <c r="A30" t="s">
        <v>50</v>
      </c>
      <c r="L30" s="35" t="s">
        <v>68</v>
      </c>
      <c r="M30" s="36"/>
      <c r="N30" s="37"/>
      <c r="O30" s="7"/>
    </row>
    <row r="31" spans="1:19" x14ac:dyDescent="0.25">
      <c r="A31" t="s">
        <v>51</v>
      </c>
    </row>
    <row r="32" spans="1:19" x14ac:dyDescent="0.25">
      <c r="A32" t="s">
        <v>52</v>
      </c>
    </row>
    <row r="33" spans="1:1" x14ac:dyDescent="0.25">
      <c r="A33" t="s">
        <v>53</v>
      </c>
    </row>
    <row r="34" spans="1:1" x14ac:dyDescent="0.25">
      <c r="A34" t="s">
        <v>54</v>
      </c>
    </row>
    <row r="35" spans="1:1" x14ac:dyDescent="0.25">
      <c r="A35" t="s">
        <v>55</v>
      </c>
    </row>
    <row r="36" spans="1:1" x14ac:dyDescent="0.25">
      <c r="A36" t="s">
        <v>56</v>
      </c>
    </row>
    <row r="37" spans="1:1" x14ac:dyDescent="0.25">
      <c r="A37" t="s">
        <v>57</v>
      </c>
    </row>
    <row r="38" spans="1:1" x14ac:dyDescent="0.25">
      <c r="A38" t="s">
        <v>58</v>
      </c>
    </row>
    <row r="39" spans="1:1" x14ac:dyDescent="0.25">
      <c r="A39" t="s">
        <v>59</v>
      </c>
    </row>
    <row r="40" spans="1:1" x14ac:dyDescent="0.25">
      <c r="A40" t="s">
        <v>60</v>
      </c>
    </row>
  </sheetData>
  <mergeCells count="12">
    <mergeCell ref="G2:H2"/>
    <mergeCell ref="A10:S11"/>
    <mergeCell ref="A1:B1"/>
    <mergeCell ref="L22:N22"/>
    <mergeCell ref="L23:N23"/>
    <mergeCell ref="L29:N29"/>
    <mergeCell ref="L30:N30"/>
    <mergeCell ref="L24:N24"/>
    <mergeCell ref="L25:N25"/>
    <mergeCell ref="L26:N26"/>
    <mergeCell ref="L27:N27"/>
    <mergeCell ref="L28:N28"/>
  </mergeCells>
  <pageMargins left="0.7" right="0.7" top="0.75" bottom="0.75" header="0.3" footer="0.3"/>
  <pageSetup orientation="portrait" horizontalDpi="120" verticalDpi="14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Remington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Remington</dc:creator>
  <cp:lastModifiedBy>Rodrigo Alcides Patiño</cp:lastModifiedBy>
  <dcterms:created xsi:type="dcterms:W3CDTF">2009-09-24T22:01:41Z</dcterms:created>
  <dcterms:modified xsi:type="dcterms:W3CDTF">2023-05-09T23:20:08Z</dcterms:modified>
</cp:coreProperties>
</file>